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<sst xmlns="http://schemas.openxmlformats.org/spreadsheetml/2006/main" count="107" uniqueCount="62">
  <si>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Name</t>
  </si>
  <si>
    <t>Choir</t>
  </si>
  <si>
    <t>Start</t>
  </si>
  <si>
    <t>Finish</t>
  </si>
  <si>
    <t>Percent</t>
  </si>
  <si>
    <t>Account $</t>
  </si>
  <si>
    <t>Matthew Flores</t>
  </si>
  <si>
    <t>Harbor Lights</t>
  </si>
  <si>
    <t>Hannah Leckemby</t>
  </si>
  <si>
    <t>Touch of Jade</t>
  </si>
  <si>
    <t>Tianna Avery</t>
  </si>
  <si>
    <t>Jessica Gustafson</t>
  </si>
  <si>
    <t>Alyssa Wilson</t>
  </si>
  <si>
    <t>Jasmine Madison</t>
  </si>
  <si>
    <t>Marissa Weissner</t>
  </si>
  <si>
    <t>Allison Palys</t>
  </si>
  <si>
    <t>Cassy Todd</t>
  </si>
  <si>
    <t>Kat Huggins</t>
  </si>
  <si>
    <t>Sierra Barthlome</t>
  </si>
  <si>
    <t>Lights and Jade</t>
  </si>
  <si>
    <t>Brittney Bradford</t>
  </si>
  <si>
    <t>Barbara McGee</t>
  </si>
  <si>
    <t>Wayne Jones</t>
  </si>
  <si>
    <t>Sabrina Smith</t>
  </si>
  <si>
    <t>Wilanda Stevens</t>
  </si>
  <si>
    <t>Kyler Apgar</t>
  </si>
  <si>
    <t>Gabrielle Murillo</t>
  </si>
  <si>
    <t>Marquise Lee</t>
  </si>
  <si>
    <t>Will Olson</t>
  </si>
  <si>
    <t>Sarah Gustafson</t>
  </si>
  <si>
    <t>Alexis Pfahl</t>
  </si>
  <si>
    <t>Maddy Cunningham</t>
  </si>
  <si>
    <t>Taylor Ware</t>
  </si>
  <si>
    <t>Selina Valliant</t>
  </si>
  <si>
    <t>Sara Homer</t>
  </si>
  <si>
    <t>Krystena Vigeant</t>
  </si>
  <si>
    <t>Makayla Cornwell</t>
  </si>
  <si>
    <t>Justina Lewis</t>
  </si>
  <si>
    <t>Kay Barber</t>
  </si>
  <si>
    <t>Alex Hoen</t>
  </si>
  <si>
    <t>Chloe Collins</t>
  </si>
  <si>
    <t>Brianna Belbin</t>
  </si>
  <si>
    <t>Sabrina Carnes</t>
  </si>
  <si>
    <t>Nights, Lights, Jade</t>
  </si>
  <si>
    <t>Selena Davila</t>
  </si>
  <si>
    <t>Sarah Everett</t>
  </si>
  <si>
    <t>Emily Hodge</t>
  </si>
  <si>
    <t>Jamie Mershon</t>
  </si>
  <si>
    <t>David Hester</t>
  </si>
  <si>
    <t>Josh Seligson</t>
  </si>
  <si>
    <t>Celeste Smalls</t>
  </si>
  <si>
    <t>Natalie Humphries</t>
  </si>
  <si>
    <t>Sara Mumford</t>
  </si>
  <si>
    <t>Alexis Clawson</t>
  </si>
  <si>
    <t>Asha LeGrand</t>
  </si>
  <si>
    <t>Justin Liverman</t>
  </si>
  <si>
    <t>Andrew Green</t>
  </si>
  <si>
    <t>Total Time</t>
  </si>
  <si>
    <t>Raised</t>
  </si>
  <si>
    <t>Spencer Vincent</t>
  </si>
  <si>
    <t>Hanna Harris</t>
  </si>
  <si>
    <t>Parker Kahler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</si>
</sst>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"/>
    <numFmt numFmtId="165" formatCode="0.0%"/>
    <numFmt numFmtId="166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0" fontId="0" fillId="0" borderId="0" xfId="57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10" fontId="0" fillId="0" borderId="0" xfId="0" applyNumberFormat="1" applyAlignment="1">
      <alignment horizontal="center"/>
    </xf>
    <xf numFmtId="44" fontId="1" fillId="0" borderId="0" xfId="44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A50" sqref="A50"/>
    </sheetView>
  </sheetViews>
  <sheetFormatPr defaultColWidth="8.8515625" defaultRowHeight="12.75"/>
  <cols>
    <col min="1" max="1" width="25.7109375" style="0" customWidth="1"/>
    <col min="2" max="2" width="17.7109375" style="3" customWidth="1"/>
    <col min="3" max="3" width="10.7109375" style="5" customWidth="1"/>
    <col min="4" max="4" width="10.7109375" style="3" customWidth="1"/>
    <col min="5" max="5" width="12.7109375" style="5" customWidth="1"/>
    <col min="6" max="6" width="10.7109375" style="3" customWidth="1"/>
    <col min="7" max="7" width="10.7109375" style="8" customWidth="1"/>
    <col min="8" max="8" width="10.7109375" style="0" customWidth="1"/>
  </cols>
  <sheetData>
    <row r="1" spans="1:7" s="1" customFormat="1" ht="12">
      <c r="A1" s="2" t="s">
        <v>0</v>
      </c>
      <c r="B1" s="1" t="s">
        <v>1</v>
      </c>
      <c r="C1" s="4" t="s">
        <v>2</v>
      </c>
      <c r="D1" s="1" t="s">
        <v>3</v>
      </c>
      <c r="E1" s="4" t="s">
        <v>57</v>
      </c>
      <c r="F1" s="1" t="s">
        <v>4</v>
      </c>
      <c r="G1" s="7" t="s">
        <v>5</v>
      </c>
    </row>
    <row r="2" spans="1:7" ht="12">
      <c r="A2" t="s">
        <v>6</v>
      </c>
      <c r="B2" s="3" t="s">
        <v>7</v>
      </c>
      <c r="C2" s="5">
        <v>0.125</v>
      </c>
      <c r="D2" s="5">
        <v>0.26458333333333334</v>
      </c>
      <c r="E2" s="5">
        <f>D2-C2</f>
        <v>0.13958333333333334</v>
      </c>
      <c r="F2" s="6">
        <f>E2/$E$52</f>
        <v>0.026689682645067058</v>
      </c>
      <c r="G2" s="8">
        <f aca="true" t="shared" si="0" ref="G2:G33">F2*$G$54</f>
        <v>18.68277785154694</v>
      </c>
    </row>
    <row r="3" spans="1:7" ht="12">
      <c r="A3" t="s">
        <v>8</v>
      </c>
      <c r="B3" s="3" t="s">
        <v>9</v>
      </c>
      <c r="C3" s="5">
        <v>0.125</v>
      </c>
      <c r="D3" s="5">
        <v>0.17222222222222225</v>
      </c>
      <c r="E3" s="5">
        <f aca="true" t="shared" si="1" ref="E3:E51">D3-C3</f>
        <v>0.04722222222222225</v>
      </c>
      <c r="F3" s="6">
        <f aca="true" t="shared" si="2" ref="F3:F51">E3/$E$52</f>
        <v>0.009029345372460501</v>
      </c>
      <c r="G3" s="8">
        <f t="shared" si="0"/>
        <v>6.32054176072235</v>
      </c>
    </row>
    <row r="4" spans="1:7" ht="12">
      <c r="A4" t="s">
        <v>10</v>
      </c>
      <c r="B4" s="3" t="s">
        <v>9</v>
      </c>
      <c r="C4" s="5">
        <v>0.125</v>
      </c>
      <c r="D4" s="5">
        <v>0.26319444444444445</v>
      </c>
      <c r="E4" s="5">
        <f t="shared" si="1"/>
        <v>0.13819444444444445</v>
      </c>
      <c r="F4" s="6">
        <f t="shared" si="2"/>
        <v>0.026424113663524103</v>
      </c>
      <c r="G4" s="8">
        <f t="shared" si="0"/>
        <v>18.496879564466873</v>
      </c>
    </row>
    <row r="5" spans="1:7" ht="12">
      <c r="A5" t="s">
        <v>11</v>
      </c>
      <c r="B5" s="3" t="s">
        <v>9</v>
      </c>
      <c r="C5" s="5">
        <v>0.125</v>
      </c>
      <c r="D5" s="5">
        <v>0.27152777777777776</v>
      </c>
      <c r="E5" s="5">
        <f t="shared" si="1"/>
        <v>0.14652777777777776</v>
      </c>
      <c r="F5" s="6">
        <f t="shared" si="2"/>
        <v>0.02801752755278183</v>
      </c>
      <c r="G5" s="8">
        <f t="shared" si="0"/>
        <v>19.61226928694728</v>
      </c>
    </row>
    <row r="6" spans="1:7" ht="12">
      <c r="A6" t="s">
        <v>12</v>
      </c>
      <c r="B6" s="3" t="s">
        <v>9</v>
      </c>
      <c r="C6" s="5">
        <v>0.125</v>
      </c>
      <c r="D6" s="5">
        <v>0.2020833333333333</v>
      </c>
      <c r="E6" s="5">
        <f t="shared" si="1"/>
        <v>0.07708333333333331</v>
      </c>
      <c r="F6" s="6">
        <f t="shared" si="2"/>
        <v>0.014739078475634042</v>
      </c>
      <c r="G6" s="8">
        <f t="shared" si="0"/>
        <v>10.317354932943829</v>
      </c>
    </row>
    <row r="7" spans="1:7" ht="12">
      <c r="A7" t="s">
        <v>13</v>
      </c>
      <c r="B7" s="3" t="s">
        <v>9</v>
      </c>
      <c r="C7" s="5">
        <v>0.125</v>
      </c>
      <c r="D7" s="5">
        <v>0.2555555555555556</v>
      </c>
      <c r="E7" s="5">
        <f t="shared" si="1"/>
        <v>0.1305555555555556</v>
      </c>
      <c r="F7" s="6">
        <f t="shared" si="2"/>
        <v>0.02496348426503785</v>
      </c>
      <c r="G7" s="8">
        <f t="shared" si="0"/>
        <v>17.474438985526497</v>
      </c>
    </row>
    <row r="8" spans="1:7" ht="12">
      <c r="A8" t="s">
        <v>14</v>
      </c>
      <c r="B8" s="3" t="s">
        <v>9</v>
      </c>
      <c r="C8" s="5">
        <v>0.125</v>
      </c>
      <c r="D8" s="5">
        <v>0.19583333333333333</v>
      </c>
      <c r="E8" s="5">
        <f t="shared" si="1"/>
        <v>0.07083333333333333</v>
      </c>
      <c r="F8" s="6">
        <f t="shared" si="2"/>
        <v>0.013544018058690745</v>
      </c>
      <c r="G8" s="8">
        <f t="shared" si="0"/>
        <v>9.48081264108352</v>
      </c>
    </row>
    <row r="9" spans="1:7" ht="12">
      <c r="A9" t="s">
        <v>15</v>
      </c>
      <c r="B9" s="3" t="s">
        <v>7</v>
      </c>
      <c r="C9" s="5">
        <v>0.13194444444444445</v>
      </c>
      <c r="D9" s="5">
        <v>0.2555555555555556</v>
      </c>
      <c r="E9" s="5">
        <f t="shared" si="1"/>
        <v>0.12361111111111114</v>
      </c>
      <c r="F9" s="6">
        <f t="shared" si="2"/>
        <v>0.02363563935732307</v>
      </c>
      <c r="G9" s="8">
        <f t="shared" si="0"/>
        <v>16.54494755012615</v>
      </c>
    </row>
    <row r="10" spans="1:7" ht="12">
      <c r="A10" t="s">
        <v>16</v>
      </c>
      <c r="B10" s="3" t="s">
        <v>9</v>
      </c>
      <c r="C10" s="5">
        <v>0.13194444444444445</v>
      </c>
      <c r="D10" s="5">
        <v>0.26180555555555557</v>
      </c>
      <c r="E10" s="5">
        <f t="shared" si="1"/>
        <v>0.12986111111111112</v>
      </c>
      <c r="F10" s="6">
        <f t="shared" si="2"/>
        <v>0.024830699774266368</v>
      </c>
      <c r="G10" s="8">
        <f t="shared" si="0"/>
        <v>17.381489841986458</v>
      </c>
    </row>
    <row r="11" spans="1:7" ht="12">
      <c r="A11" t="s">
        <v>17</v>
      </c>
      <c r="B11" s="3" t="s">
        <v>9</v>
      </c>
      <c r="C11" s="5">
        <v>0.13402777777777777</v>
      </c>
      <c r="D11" s="5">
        <v>0.27291666666666664</v>
      </c>
      <c r="E11" s="5">
        <f t="shared" si="1"/>
        <v>0.13888888888888887</v>
      </c>
      <c r="F11" s="6">
        <f t="shared" si="2"/>
        <v>0.026556898154295575</v>
      </c>
      <c r="G11" s="8">
        <f t="shared" si="0"/>
        <v>18.589828708006902</v>
      </c>
    </row>
    <row r="12" spans="1:7" ht="12">
      <c r="A12" t="s">
        <v>18</v>
      </c>
      <c r="B12" s="3" t="s">
        <v>19</v>
      </c>
      <c r="C12" s="5">
        <v>0.1388888888888889</v>
      </c>
      <c r="D12" s="5">
        <v>0.2604166666666667</v>
      </c>
      <c r="E12" s="5">
        <f t="shared" si="1"/>
        <v>0.12152777777777779</v>
      </c>
      <c r="F12" s="6">
        <f t="shared" si="2"/>
        <v>0.023237285885008632</v>
      </c>
      <c r="G12" s="8">
        <f t="shared" si="0"/>
        <v>16.266100119506042</v>
      </c>
    </row>
    <row r="13" spans="1:7" ht="12">
      <c r="A13" t="s">
        <v>20</v>
      </c>
      <c r="B13" s="3" t="s">
        <v>9</v>
      </c>
      <c r="C13" s="5">
        <v>0.1423611111111111</v>
      </c>
      <c r="D13" s="5">
        <v>0.2611111111111111</v>
      </c>
      <c r="E13" s="5">
        <f t="shared" si="1"/>
        <v>0.11875000000000002</v>
      </c>
      <c r="F13" s="6">
        <f t="shared" si="2"/>
        <v>0.022706147921922725</v>
      </c>
      <c r="G13" s="8">
        <f t="shared" si="0"/>
        <v>15.894303545345908</v>
      </c>
    </row>
    <row r="14" spans="1:7" ht="12">
      <c r="A14" t="s">
        <v>21</v>
      </c>
      <c r="B14" s="3" t="s">
        <v>9</v>
      </c>
      <c r="C14" s="5">
        <v>0.14444444444444446</v>
      </c>
      <c r="D14" s="5">
        <v>0.25</v>
      </c>
      <c r="E14" s="5">
        <f t="shared" si="1"/>
        <v>0.10555555555555554</v>
      </c>
      <c r="F14" s="6">
        <f t="shared" si="2"/>
        <v>0.020183242597264638</v>
      </c>
      <c r="G14" s="8">
        <f t="shared" si="0"/>
        <v>14.128269818085247</v>
      </c>
    </row>
    <row r="15" spans="1:7" ht="12">
      <c r="A15" t="s">
        <v>22</v>
      </c>
      <c r="C15" s="5">
        <v>0.14930555555555555</v>
      </c>
      <c r="D15" s="5">
        <v>0.22916666666666666</v>
      </c>
      <c r="E15" s="5">
        <f t="shared" si="1"/>
        <v>0.0798611111111111</v>
      </c>
      <c r="F15" s="6">
        <f t="shared" si="2"/>
        <v>0.015270216438719956</v>
      </c>
      <c r="G15" s="8">
        <f t="shared" si="0"/>
        <v>10.689151507103968</v>
      </c>
    </row>
    <row r="16" spans="1:7" ht="12">
      <c r="A16" t="s">
        <v>23</v>
      </c>
      <c r="B16" s="3" t="s">
        <v>9</v>
      </c>
      <c r="C16" s="5">
        <v>0.19444444444444445</v>
      </c>
      <c r="D16" s="5">
        <v>0.26180555555555557</v>
      </c>
      <c r="E16" s="5">
        <f t="shared" si="1"/>
        <v>0.06736111111111112</v>
      </c>
      <c r="F16" s="6">
        <f t="shared" si="2"/>
        <v>0.012880095604833358</v>
      </c>
      <c r="G16" s="8">
        <f t="shared" si="0"/>
        <v>9.01606692338335</v>
      </c>
    </row>
    <row r="17" spans="1:7" ht="12">
      <c r="A17" t="s">
        <v>24</v>
      </c>
      <c r="B17" s="3" t="s">
        <v>19</v>
      </c>
      <c r="C17" s="5">
        <v>0.20833333333333334</v>
      </c>
      <c r="D17" s="5">
        <v>0.2708333333333333</v>
      </c>
      <c r="E17" s="5">
        <f t="shared" si="1"/>
        <v>0.06249999999999997</v>
      </c>
      <c r="F17" s="6">
        <f t="shared" si="2"/>
        <v>0.011950604169433004</v>
      </c>
      <c r="G17" s="8">
        <f t="shared" si="0"/>
        <v>8.365422918603103</v>
      </c>
    </row>
    <row r="18" spans="1:7" ht="12">
      <c r="A18" t="s">
        <v>25</v>
      </c>
      <c r="B18" s="3" t="s">
        <v>7</v>
      </c>
      <c r="C18" s="5">
        <v>0.125</v>
      </c>
      <c r="D18" s="5">
        <v>0.25</v>
      </c>
      <c r="E18" s="5">
        <f t="shared" si="1"/>
        <v>0.125</v>
      </c>
      <c r="F18" s="6">
        <f t="shared" si="2"/>
        <v>0.023901208338866022</v>
      </c>
      <c r="G18" s="8">
        <f t="shared" si="0"/>
        <v>16.730845837206214</v>
      </c>
    </row>
    <row r="19" spans="1:7" ht="12">
      <c r="A19" t="s">
        <v>26</v>
      </c>
      <c r="B19" s="3" t="s">
        <v>9</v>
      </c>
      <c r="C19" s="5">
        <v>0.125</v>
      </c>
      <c r="D19" s="5">
        <v>0.24583333333333335</v>
      </c>
      <c r="E19" s="5">
        <f t="shared" si="1"/>
        <v>0.12083333333333335</v>
      </c>
      <c r="F19" s="6">
        <f t="shared" si="2"/>
        <v>0.023104501394237156</v>
      </c>
      <c r="G19" s="8">
        <f t="shared" si="0"/>
        <v>16.17315097596601</v>
      </c>
    </row>
    <row r="20" spans="1:7" ht="12">
      <c r="A20" t="s">
        <v>27</v>
      </c>
      <c r="B20" s="3" t="s">
        <v>7</v>
      </c>
      <c r="C20" s="5">
        <v>0.125</v>
      </c>
      <c r="D20" s="5">
        <v>0.2708333333333333</v>
      </c>
      <c r="E20" s="5">
        <f t="shared" si="1"/>
        <v>0.14583333333333331</v>
      </c>
      <c r="F20" s="6">
        <f t="shared" si="2"/>
        <v>0.027884743062010355</v>
      </c>
      <c r="G20" s="8">
        <f t="shared" si="0"/>
        <v>19.51932014340725</v>
      </c>
    </row>
    <row r="21" spans="1:7" ht="12">
      <c r="A21" t="s">
        <v>28</v>
      </c>
      <c r="B21" s="3" t="s">
        <v>7</v>
      </c>
      <c r="C21" s="5">
        <v>0.125</v>
      </c>
      <c r="D21" s="5">
        <v>0.2611111111111111</v>
      </c>
      <c r="E21" s="5">
        <f t="shared" si="1"/>
        <v>0.13611111111111113</v>
      </c>
      <c r="F21" s="6">
        <f t="shared" si="2"/>
        <v>0.02602576019120967</v>
      </c>
      <c r="G21" s="8">
        <f t="shared" si="0"/>
        <v>18.21803213384677</v>
      </c>
    </row>
    <row r="22" spans="1:7" ht="12">
      <c r="A22" t="s">
        <v>29</v>
      </c>
      <c r="B22" s="3" t="s">
        <v>19</v>
      </c>
      <c r="C22" s="5">
        <v>0.125</v>
      </c>
      <c r="D22" s="5">
        <v>0.27152777777777776</v>
      </c>
      <c r="E22" s="5">
        <f t="shared" si="1"/>
        <v>0.14652777777777776</v>
      </c>
      <c r="F22" s="6">
        <f t="shared" si="2"/>
        <v>0.02801752755278183</v>
      </c>
      <c r="G22" s="8">
        <f t="shared" si="0"/>
        <v>19.61226928694728</v>
      </c>
    </row>
    <row r="23" spans="1:7" ht="12">
      <c r="A23" t="s">
        <v>30</v>
      </c>
      <c r="B23" s="3" t="s">
        <v>9</v>
      </c>
      <c r="C23" s="5">
        <v>0.125</v>
      </c>
      <c r="D23" s="5">
        <v>0.2125</v>
      </c>
      <c r="E23" s="5">
        <f t="shared" si="1"/>
        <v>0.0875</v>
      </c>
      <c r="F23" s="6">
        <f t="shared" si="2"/>
        <v>0.016730845837206212</v>
      </c>
      <c r="G23" s="8">
        <f t="shared" si="0"/>
        <v>11.711592086044348</v>
      </c>
    </row>
    <row r="24" spans="1:7" ht="12">
      <c r="A24" t="s">
        <v>31</v>
      </c>
      <c r="B24" s="3" t="s">
        <v>9</v>
      </c>
      <c r="C24" s="5">
        <v>0.125</v>
      </c>
      <c r="D24" s="5">
        <v>0.22847222222222222</v>
      </c>
      <c r="E24" s="5">
        <f t="shared" si="1"/>
        <v>0.10347222222222222</v>
      </c>
      <c r="F24" s="6">
        <f t="shared" si="2"/>
        <v>0.019784889124950206</v>
      </c>
      <c r="G24" s="8">
        <f t="shared" si="0"/>
        <v>13.849422387465145</v>
      </c>
    </row>
    <row r="25" spans="1:7" ht="12">
      <c r="A25" t="s">
        <v>32</v>
      </c>
      <c r="B25" s="3" t="s">
        <v>19</v>
      </c>
      <c r="C25" s="5">
        <v>0.125</v>
      </c>
      <c r="D25" s="5">
        <v>0.2611111111111111</v>
      </c>
      <c r="E25" s="5">
        <f t="shared" si="1"/>
        <v>0.13611111111111113</v>
      </c>
      <c r="F25" s="6">
        <f t="shared" si="2"/>
        <v>0.02602576019120967</v>
      </c>
      <c r="G25" s="8">
        <f t="shared" si="0"/>
        <v>18.21803213384677</v>
      </c>
    </row>
    <row r="26" spans="1:7" ht="12">
      <c r="A26" t="s">
        <v>33</v>
      </c>
      <c r="B26" s="3" t="s">
        <v>7</v>
      </c>
      <c r="C26" s="5">
        <v>0.125</v>
      </c>
      <c r="D26" s="5">
        <v>0.23125</v>
      </c>
      <c r="E26" s="5">
        <f t="shared" si="1"/>
        <v>0.10625000000000001</v>
      </c>
      <c r="F26" s="6">
        <f t="shared" si="2"/>
        <v>0.02031602708803612</v>
      </c>
      <c r="G26" s="8">
        <f t="shared" si="0"/>
        <v>14.221218961625285</v>
      </c>
    </row>
    <row r="27" spans="1:7" ht="12">
      <c r="A27" t="s">
        <v>34</v>
      </c>
      <c r="B27" s="3" t="s">
        <v>9</v>
      </c>
      <c r="C27" s="5">
        <v>0.13402777777777777</v>
      </c>
      <c r="D27" s="5">
        <v>0.2569444444444445</v>
      </c>
      <c r="E27" s="5">
        <f t="shared" si="1"/>
        <v>0.1229166666666667</v>
      </c>
      <c r="F27" s="6">
        <f t="shared" si="2"/>
        <v>0.023502854866551594</v>
      </c>
      <c r="G27" s="8">
        <f t="shared" si="0"/>
        <v>16.451998406586117</v>
      </c>
    </row>
    <row r="28" spans="1:7" ht="12">
      <c r="A28" t="s">
        <v>35</v>
      </c>
      <c r="B28" s="3" t="s">
        <v>7</v>
      </c>
      <c r="C28" s="5">
        <v>0.14097222222222222</v>
      </c>
      <c r="D28" s="5">
        <v>0.22430555555555556</v>
      </c>
      <c r="E28" s="5">
        <f t="shared" si="1"/>
        <v>0.08333333333333334</v>
      </c>
      <c r="F28" s="6">
        <f t="shared" si="2"/>
        <v>0.01593413889257735</v>
      </c>
      <c r="G28" s="8">
        <f t="shared" si="0"/>
        <v>11.153897224804144</v>
      </c>
    </row>
    <row r="29" spans="1:7" ht="12">
      <c r="A29" t="s">
        <v>36</v>
      </c>
      <c r="B29" s="3" t="s">
        <v>7</v>
      </c>
      <c r="C29" s="5">
        <v>0.1423611111111111</v>
      </c>
      <c r="D29" s="5">
        <v>0.27291666666666664</v>
      </c>
      <c r="E29" s="5">
        <f t="shared" si="1"/>
        <v>0.13055555555555554</v>
      </c>
      <c r="F29" s="6">
        <f t="shared" si="2"/>
        <v>0.02496348426503784</v>
      </c>
      <c r="G29" s="8">
        <f t="shared" si="0"/>
        <v>17.474438985526486</v>
      </c>
    </row>
    <row r="30" spans="1:7" ht="12">
      <c r="A30" t="s">
        <v>37</v>
      </c>
      <c r="B30" s="3" t="s">
        <v>9</v>
      </c>
      <c r="C30" s="5">
        <v>0.175</v>
      </c>
      <c r="D30" s="5">
        <v>0.2611111111111111</v>
      </c>
      <c r="E30" s="5">
        <f t="shared" si="1"/>
        <v>0.08611111111111114</v>
      </c>
      <c r="F30" s="6">
        <f t="shared" si="2"/>
        <v>0.016465276855663263</v>
      </c>
      <c r="G30" s="8">
        <f t="shared" si="0"/>
        <v>11.525693798964284</v>
      </c>
    </row>
    <row r="31" spans="1:7" ht="12">
      <c r="A31" t="s">
        <v>59</v>
      </c>
      <c r="B31" s="3" t="s">
        <v>7</v>
      </c>
      <c r="C31" s="5">
        <v>0.20833333333333334</v>
      </c>
      <c r="D31" s="5">
        <v>0.27291666666666664</v>
      </c>
      <c r="E31" s="5">
        <f t="shared" si="1"/>
        <v>0.0645833333333333</v>
      </c>
      <c r="F31" s="6">
        <f t="shared" si="2"/>
        <v>0.012348957641747437</v>
      </c>
      <c r="G31" s="8">
        <f t="shared" si="0"/>
        <v>8.644270349223206</v>
      </c>
    </row>
    <row r="32" spans="1:7" ht="12">
      <c r="A32" t="s">
        <v>38</v>
      </c>
      <c r="B32" s="3" t="s">
        <v>9</v>
      </c>
      <c r="C32" s="5">
        <v>0.20694444444444446</v>
      </c>
      <c r="D32" s="5">
        <v>0.26180555555555557</v>
      </c>
      <c r="E32" s="5">
        <f t="shared" si="1"/>
        <v>0.05486111111111111</v>
      </c>
      <c r="F32" s="6">
        <f t="shared" si="2"/>
        <v>0.010489974770946753</v>
      </c>
      <c r="G32" s="8">
        <f t="shared" si="0"/>
        <v>7.342982339662727</v>
      </c>
    </row>
    <row r="33" spans="1:7" ht="12">
      <c r="A33" t="s">
        <v>39</v>
      </c>
      <c r="B33" s="3" t="s">
        <v>7</v>
      </c>
      <c r="C33" s="5">
        <v>0.20833333333333334</v>
      </c>
      <c r="D33" s="5">
        <v>0.25</v>
      </c>
      <c r="E33" s="5">
        <f t="shared" si="1"/>
        <v>0.04166666666666666</v>
      </c>
      <c r="F33" s="6">
        <f t="shared" si="2"/>
        <v>0.007967069446288671</v>
      </c>
      <c r="G33" s="8">
        <f t="shared" si="0"/>
        <v>5.57694861240207</v>
      </c>
    </row>
    <row r="34" spans="1:7" ht="12">
      <c r="A34" t="s">
        <v>40</v>
      </c>
      <c r="B34" s="3" t="s">
        <v>19</v>
      </c>
      <c r="C34" s="5">
        <v>0.125</v>
      </c>
      <c r="D34" s="5">
        <v>0.2555555555555556</v>
      </c>
      <c r="E34" s="5">
        <f t="shared" si="1"/>
        <v>0.1305555555555556</v>
      </c>
      <c r="F34" s="6">
        <f t="shared" si="2"/>
        <v>0.02496348426503785</v>
      </c>
      <c r="G34" s="8">
        <f aca="true" t="shared" si="3" ref="G34:G51">F34*$G$54</f>
        <v>17.474438985526497</v>
      </c>
    </row>
    <row r="35" spans="1:7" ht="12">
      <c r="A35" t="s">
        <v>60</v>
      </c>
      <c r="B35" s="3" t="s">
        <v>19</v>
      </c>
      <c r="C35" s="5">
        <v>0.125</v>
      </c>
      <c r="D35" s="5">
        <v>0.2347222222222222</v>
      </c>
      <c r="E35" s="5">
        <f t="shared" si="1"/>
        <v>0.1097222222222222</v>
      </c>
      <c r="F35" s="6">
        <f t="shared" si="2"/>
        <v>0.0209799495418935</v>
      </c>
      <c r="G35" s="8">
        <f t="shared" si="3"/>
        <v>14.68596467932545</v>
      </c>
    </row>
    <row r="36" spans="1:7" ht="12">
      <c r="A36" t="s">
        <v>41</v>
      </c>
      <c r="B36" s="3" t="s">
        <v>43</v>
      </c>
      <c r="C36" s="5">
        <v>0.125</v>
      </c>
      <c r="D36" s="5">
        <v>0.27291666666666664</v>
      </c>
      <c r="E36" s="5">
        <f t="shared" si="1"/>
        <v>0.14791666666666664</v>
      </c>
      <c r="F36" s="6">
        <f t="shared" si="2"/>
        <v>0.028283096534324786</v>
      </c>
      <c r="G36" s="8">
        <f t="shared" si="3"/>
        <v>19.79816757402735</v>
      </c>
    </row>
    <row r="37" spans="1:7" ht="12">
      <c r="A37" t="s">
        <v>42</v>
      </c>
      <c r="B37" s="3" t="s">
        <v>19</v>
      </c>
      <c r="C37" s="5">
        <v>0.125</v>
      </c>
      <c r="D37" s="5">
        <v>0.2638888888888889</v>
      </c>
      <c r="E37" s="5">
        <f t="shared" si="1"/>
        <v>0.1388888888888889</v>
      </c>
      <c r="F37" s="6">
        <f t="shared" si="2"/>
        <v>0.02655689815429558</v>
      </c>
      <c r="G37" s="8">
        <f t="shared" si="3"/>
        <v>18.589828708006905</v>
      </c>
    </row>
    <row r="38" spans="1:7" ht="12">
      <c r="A38" t="s">
        <v>44</v>
      </c>
      <c r="B38" s="3" t="s">
        <v>9</v>
      </c>
      <c r="C38" s="5">
        <v>0.125</v>
      </c>
      <c r="D38" s="5">
        <v>0.2638888888888889</v>
      </c>
      <c r="E38" s="5">
        <f t="shared" si="1"/>
        <v>0.1388888888888889</v>
      </c>
      <c r="F38" s="6">
        <f t="shared" si="2"/>
        <v>0.02655689815429558</v>
      </c>
      <c r="G38" s="8">
        <f t="shared" si="3"/>
        <v>18.589828708006905</v>
      </c>
    </row>
    <row r="39" spans="1:7" ht="12">
      <c r="A39" t="s">
        <v>45</v>
      </c>
      <c r="B39" s="3" t="s">
        <v>7</v>
      </c>
      <c r="C39" s="5">
        <v>0.125</v>
      </c>
      <c r="D39" s="5">
        <v>0.20069444444444443</v>
      </c>
      <c r="E39" s="5">
        <f t="shared" si="1"/>
        <v>0.07569444444444443</v>
      </c>
      <c r="F39" s="6">
        <f t="shared" si="2"/>
        <v>0.014473509494091086</v>
      </c>
      <c r="G39" s="8">
        <f t="shared" si="3"/>
        <v>10.13145664586376</v>
      </c>
    </row>
    <row r="40" spans="1:7" ht="12">
      <c r="A40" t="s">
        <v>46</v>
      </c>
      <c r="B40" s="3" t="s">
        <v>7</v>
      </c>
      <c r="C40" s="5">
        <v>0.125</v>
      </c>
      <c r="D40" s="5">
        <v>0.26805555555555555</v>
      </c>
      <c r="E40" s="5">
        <f t="shared" si="1"/>
        <v>0.14305555555555555</v>
      </c>
      <c r="F40" s="6">
        <f t="shared" si="2"/>
        <v>0.027353605098924445</v>
      </c>
      <c r="G40" s="8">
        <f t="shared" si="3"/>
        <v>19.14752356924711</v>
      </c>
    </row>
    <row r="41" spans="1:7" ht="12">
      <c r="A41" t="s">
        <v>47</v>
      </c>
      <c r="B41" s="3" t="s">
        <v>7</v>
      </c>
      <c r="C41" s="5">
        <v>0.125</v>
      </c>
      <c r="D41" s="5">
        <v>0.2555555555555556</v>
      </c>
      <c r="E41" s="5">
        <f t="shared" si="1"/>
        <v>0.1305555555555556</v>
      </c>
      <c r="F41" s="6">
        <f t="shared" si="2"/>
        <v>0.02496348426503785</v>
      </c>
      <c r="G41" s="8">
        <f t="shared" si="3"/>
        <v>17.474438985526497</v>
      </c>
    </row>
    <row r="42" spans="1:7" ht="12">
      <c r="A42" t="s">
        <v>48</v>
      </c>
      <c r="B42" s="3" t="s">
        <v>7</v>
      </c>
      <c r="C42" s="5">
        <v>0.13194444444444445</v>
      </c>
      <c r="D42" s="5">
        <v>0.25277777777777777</v>
      </c>
      <c r="E42" s="5">
        <f t="shared" si="1"/>
        <v>0.12083333333333332</v>
      </c>
      <c r="F42" s="6">
        <f t="shared" si="2"/>
        <v>0.02310450139423715</v>
      </c>
      <c r="G42" s="8">
        <f t="shared" si="3"/>
        <v>16.173150975966003</v>
      </c>
    </row>
    <row r="43" spans="1:7" ht="12">
      <c r="A43" t="s">
        <v>49</v>
      </c>
      <c r="B43" s="3" t="s">
        <v>7</v>
      </c>
      <c r="C43" s="5">
        <v>0.13541666666666666</v>
      </c>
      <c r="D43" s="5">
        <v>0.25</v>
      </c>
      <c r="E43" s="5">
        <f t="shared" si="1"/>
        <v>0.11458333333333334</v>
      </c>
      <c r="F43" s="6">
        <f t="shared" si="2"/>
        <v>0.021909440977293856</v>
      </c>
      <c r="G43" s="8">
        <f t="shared" si="3"/>
        <v>15.336608684105698</v>
      </c>
    </row>
    <row r="44" spans="1:7" ht="12">
      <c r="A44" t="s">
        <v>50</v>
      </c>
      <c r="B44" s="3" t="s">
        <v>9</v>
      </c>
      <c r="C44" s="5">
        <v>0.14097222222222222</v>
      </c>
      <c r="D44" s="5">
        <v>0.22916666666666666</v>
      </c>
      <c r="E44" s="5">
        <f t="shared" si="1"/>
        <v>0.08819444444444444</v>
      </c>
      <c r="F44" s="6">
        <f t="shared" si="2"/>
        <v>0.01686363032797769</v>
      </c>
      <c r="G44" s="8">
        <f t="shared" si="3"/>
        <v>11.804541229584384</v>
      </c>
    </row>
    <row r="45" spans="1:7" ht="12">
      <c r="A45" t="s">
        <v>51</v>
      </c>
      <c r="B45" s="3" t="s">
        <v>19</v>
      </c>
      <c r="C45" s="5">
        <v>0.15277777777777776</v>
      </c>
      <c r="D45" s="5">
        <v>0.26944444444444443</v>
      </c>
      <c r="E45" s="5">
        <f t="shared" si="1"/>
        <v>0.11666666666666667</v>
      </c>
      <c r="F45" s="6">
        <f t="shared" si="2"/>
        <v>0.022307794449608287</v>
      </c>
      <c r="G45" s="8">
        <f t="shared" si="3"/>
        <v>15.6154561147258</v>
      </c>
    </row>
    <row r="46" spans="1:7" ht="12">
      <c r="A46" t="s">
        <v>52</v>
      </c>
      <c r="B46" s="3" t="s">
        <v>9</v>
      </c>
      <c r="C46" s="5">
        <v>0.15625</v>
      </c>
      <c r="D46" s="5">
        <v>0.25277777777777777</v>
      </c>
      <c r="E46" s="5">
        <f t="shared" si="1"/>
        <v>0.09652777777777777</v>
      </c>
      <c r="F46" s="6">
        <f t="shared" si="2"/>
        <v>0.018457044217235426</v>
      </c>
      <c r="G46" s="8">
        <f t="shared" si="3"/>
        <v>12.9199309520648</v>
      </c>
    </row>
    <row r="47" spans="1:7" ht="12">
      <c r="A47" t="s">
        <v>53</v>
      </c>
      <c r="B47" s="3" t="s">
        <v>7</v>
      </c>
      <c r="C47" s="5">
        <v>0.16666666666666666</v>
      </c>
      <c r="D47" s="5">
        <v>0.2659722222222222</v>
      </c>
      <c r="E47" s="5">
        <f t="shared" si="1"/>
        <v>0.09930555555555556</v>
      </c>
      <c r="F47" s="6">
        <f t="shared" si="2"/>
        <v>0.01898818218032134</v>
      </c>
      <c r="G47" s="8">
        <f t="shared" si="3"/>
        <v>13.291727526224939</v>
      </c>
    </row>
    <row r="48" spans="1:7" ht="12">
      <c r="A48" t="s">
        <v>54</v>
      </c>
      <c r="B48" s="3" t="s">
        <v>19</v>
      </c>
      <c r="C48" s="5">
        <v>0.20833333333333334</v>
      </c>
      <c r="D48" s="5">
        <v>0.2701388888888889</v>
      </c>
      <c r="E48" s="5">
        <f t="shared" si="1"/>
        <v>0.06180555555555553</v>
      </c>
      <c r="F48" s="6">
        <f t="shared" si="2"/>
        <v>0.011817819678661528</v>
      </c>
      <c r="G48" s="8">
        <f t="shared" si="3"/>
        <v>8.27247377506307</v>
      </c>
    </row>
    <row r="49" spans="1:7" ht="12">
      <c r="A49" t="s">
        <v>55</v>
      </c>
      <c r="B49" s="3" t="s">
        <v>7</v>
      </c>
      <c r="C49" s="5">
        <v>0.20833333333333334</v>
      </c>
      <c r="D49" s="5">
        <v>0.2708333333333333</v>
      </c>
      <c r="E49" s="5">
        <f t="shared" si="1"/>
        <v>0.06249999999999997</v>
      </c>
      <c r="F49" s="6">
        <f t="shared" si="2"/>
        <v>0.011950604169433004</v>
      </c>
      <c r="G49" s="8">
        <f t="shared" si="3"/>
        <v>8.365422918603103</v>
      </c>
    </row>
    <row r="50" spans="1:7" ht="12">
      <c r="A50" t="s">
        <v>61</v>
      </c>
      <c r="B50" s="3" t="s">
        <v>7</v>
      </c>
      <c r="C50" s="5">
        <v>0.2388888888888889</v>
      </c>
      <c r="D50" s="5">
        <v>0.27291666666666664</v>
      </c>
      <c r="E50" s="5">
        <f t="shared" si="1"/>
        <v>0.03402777777777774</v>
      </c>
      <c r="F50" s="6">
        <f t="shared" si="2"/>
        <v>0.006506440047802409</v>
      </c>
      <c r="G50" s="8">
        <f t="shared" si="3"/>
        <v>4.554508033461686</v>
      </c>
    </row>
    <row r="51" spans="1:7" ht="12">
      <c r="A51" t="s">
        <v>56</v>
      </c>
      <c r="B51" s="3" t="s">
        <v>7</v>
      </c>
      <c r="C51" s="5">
        <v>0.24027777777777778</v>
      </c>
      <c r="D51" s="5">
        <v>0.2708333333333333</v>
      </c>
      <c r="E51" s="5">
        <f t="shared" si="1"/>
        <v>0.03055555555555553</v>
      </c>
      <c r="F51" s="6">
        <f t="shared" si="2"/>
        <v>0.005842517593945023</v>
      </c>
      <c r="G51" s="8">
        <f t="shared" si="3"/>
        <v>4.089762315761516</v>
      </c>
    </row>
    <row r="52" spans="5:7" ht="12">
      <c r="E52" s="5">
        <f>SUM(E2:E51)</f>
        <v>5.229861111111111</v>
      </c>
      <c r="F52" s="9">
        <f>SUM(F2:F51)</f>
        <v>1</v>
      </c>
      <c r="G52" s="8">
        <f>SUM(G2:G51)</f>
        <v>700.0000000000001</v>
      </c>
    </row>
    <row r="54" spans="6:7" ht="12">
      <c r="F54" s="1" t="s">
        <v>58</v>
      </c>
      <c r="G54" s="10">
        <v>700</v>
      </c>
    </row>
  </sheetData>
  <sheetProtection/>
  <printOptions/>
  <pageMargins left="0.75" right="0.75" top="1" bottom="1" header="0.5" footer="0.5"/>
  <pageSetup fitToHeight="2" fitToWidth="1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Palys</dc:creator>
  <cp:keywords/>
  <dc:description/>
  <cp:lastModifiedBy>Kristopher Todd</cp:lastModifiedBy>
  <cp:lastPrinted>2013-10-04T16:32:08Z</cp:lastPrinted>
  <dcterms:created xsi:type="dcterms:W3CDTF">2013-10-04T15:44:04Z</dcterms:created>
  <dcterms:modified xsi:type="dcterms:W3CDTF">2013-10-08T04:51:50Z</dcterms:modified>
  <cp:category/>
  <cp:version/>
  <cp:contentType/>
  <cp:contentStatus/>
</cp:coreProperties>
</file>